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ebsiteMisc\AimWebReferences\"/>
    </mc:Choice>
  </mc:AlternateContent>
  <bookViews>
    <workbookView xWindow="0" yWindow="0" windowWidth="30720" windowHeight="13716" activeTab="1"/>
  </bookViews>
  <sheets>
    <sheet name="Maintenance" sheetId="2" r:id="rId1"/>
    <sheet name="Capital" sheetId="1" r:id="rId2"/>
    <sheet name="Data" sheetId="3" r:id="rId3"/>
  </sheets>
  <definedNames>
    <definedName name="_xlnm.Print_Area" localSheetId="1">Capital!$A$1:$H$81</definedName>
    <definedName name="_xlnm.Print_Area" localSheetId="0">Maintenance!$A$1:$D$88</definedName>
  </definedNames>
  <calcPr calcId="152511"/>
</workbook>
</file>

<file path=xl/calcChain.xml><?xml version="1.0" encoding="utf-8"?>
<calcChain xmlns="http://schemas.openxmlformats.org/spreadsheetml/2006/main">
  <c r="F13" i="1" l="1"/>
  <c r="F54" i="1"/>
  <c r="F47" i="1" l="1"/>
  <c r="C54" i="1"/>
  <c r="A61" i="2" l="1"/>
  <c r="B56" i="2"/>
  <c r="B63" i="2" s="1"/>
  <c r="F49" i="1" l="1"/>
  <c r="F56" i="1" l="1"/>
</calcChain>
</file>

<file path=xl/sharedStrings.xml><?xml version="1.0" encoding="utf-8"?>
<sst xmlns="http://schemas.openxmlformats.org/spreadsheetml/2006/main" count="124" uniqueCount="115">
  <si>
    <t>Contractor and its Subcontractors, Suppliers, and Trade Contractors for all costs and markups, directly and indirectly</t>
  </si>
  <si>
    <t>attributable to the changes ordered herein, and for all delays or time related costs thereto and for any acceleration costs for</t>
  </si>
  <si>
    <t xml:space="preserve"> for any claims related thereto against the Owner and the Design Professional, and design consultants.</t>
  </si>
  <si>
    <t>performance of changes within the time stated and to be completed by the Material Completion and Occupancy Date and</t>
  </si>
  <si>
    <t>CHANGE ORDER FORMAT</t>
  </si>
  <si>
    <t>(Lump Sum)</t>
  </si>
  <si>
    <t>2.          The changes hereinafter described are applicable to the Contract for the construction of the above-referenced</t>
  </si>
  <si>
    <t>7.          A memorandum is attached showing cost breakdown of labor and materials by unit and quantities as prepared</t>
  </si>
  <si>
    <t>8.          We have verified the quantity and quality of all materials shown on the memorandum.  We have verified that all</t>
  </si>
  <si>
    <t>10.        SUMMARY (ADJUSTED CONTRACT PRICE)</t>
  </si>
  <si>
    <t>11.        The payment and extension of time, if any, provided by this Change Order constitutes compensation in full to the</t>
  </si>
  <si>
    <t>APPROVED AND AGREED BY CONTRACTOR:                RECOMMENDED FOR OWNER'S ACCEPTANCE</t>
  </si>
  <si>
    <t>APPROVED AND AGREED BY USING AGENCY:              APPROVED AND AGREED BY OWNER:</t>
  </si>
  <si>
    <r>
      <rPr>
        <sz val="10"/>
        <rFont val="Arial"/>
        <family val="2"/>
      </rPr>
      <t xml:space="preserve">                           </t>
    </r>
    <r>
      <rPr>
        <u/>
        <sz val="10"/>
        <rFont val="Arial"/>
        <family val="2"/>
      </rPr>
      <t>CHANGE ORDER NO.</t>
    </r>
    <r>
      <rPr>
        <sz val="10"/>
        <rFont val="Arial"/>
        <family val="2"/>
      </rPr>
      <t xml:space="preserve">        </t>
    </r>
    <r>
      <rPr>
        <u/>
        <sz val="10"/>
        <rFont val="Arial"/>
        <family val="2"/>
      </rPr>
      <t>ADDITIONS</t>
    </r>
    <r>
      <rPr>
        <sz val="10"/>
        <rFont val="Arial"/>
        <family val="2"/>
      </rPr>
      <t>         </t>
    </r>
    <r>
      <rPr>
        <u/>
        <sz val="10"/>
        <rFont val="Arial"/>
        <family val="2"/>
      </rPr>
      <t>DEDUCTIONS</t>
    </r>
  </si>
  <si>
    <t xml:space="preserve">                           Original Contract Sum.                                                                                     </t>
  </si>
  <si>
    <t xml:space="preserve">            Net additions and deductions of all approved Change Orders                                                             </t>
  </si>
  <si>
    <t xml:space="preserve">            TOTAL CURRENT ADJUSTED CONTRACT PRICE                                                       </t>
  </si>
  <si>
    <t xml:space="preserve">            Total adjusted contract price prior to this Change Order.</t>
  </si>
  <si>
    <t xml:space="preserve">     ____________________________________                       ____________________________________________</t>
  </si>
  <si>
    <t xml:space="preserve">            on account of this change.   </t>
  </si>
  <si>
    <r>
      <t xml:space="preserve">By:____________________________________                 By: </t>
    </r>
    <r>
      <rPr>
        <u/>
        <sz val="11"/>
        <rFont val="Arial"/>
        <family val="2"/>
      </rPr>
      <t>                                                                            </t>
    </r>
  </si>
  <si>
    <t xml:space="preserve">      (Print Name/Title)                                                                                                      (Print Name/Title)</t>
  </si>
  <si>
    <r>
      <t xml:space="preserve">Date approved by Contractor:   ____________                   Date approved by Design Professional:  </t>
    </r>
    <r>
      <rPr>
        <u/>
        <sz val="11"/>
        <rFont val="Arial"/>
        <family val="2"/>
      </rPr>
      <t>                 </t>
    </r>
  </si>
  <si>
    <t xml:space="preserve">GEORGIA INSTITUTE OF TECHNOLOGY                         BOARD OF REGRENTS OF THE UNIVERSITY </t>
  </si>
  <si>
    <r>
      <rPr>
        <u/>
        <sz val="11"/>
        <rFont val="Arial"/>
        <family val="2"/>
      </rPr>
      <t>Charles G. Rhode, Vice President Facilities Management</t>
    </r>
    <r>
      <rPr>
        <sz val="11"/>
        <rFont val="Arial"/>
        <family val="2"/>
      </rPr>
      <t xml:space="preserve">                </t>
    </r>
    <r>
      <rPr>
        <u/>
        <sz val="11"/>
        <rFont val="Arial"/>
        <family val="2"/>
      </rPr>
      <t>                                                                       </t>
    </r>
  </si>
  <si>
    <r>
      <t xml:space="preserve">Date approved by Using Agency: ______________                    Date approved by Owner:  </t>
    </r>
    <r>
      <rPr>
        <u/>
        <sz val="11"/>
        <rFont val="Arial"/>
        <family val="2"/>
      </rPr>
      <t>                                       </t>
    </r>
  </si>
  <si>
    <t>(Print Name/Title)                                                                                                                    (Print Name/Title)</t>
  </si>
  <si>
    <t xml:space="preserve">             Project and amend the Contract Documents.</t>
  </si>
  <si>
    <t xml:space="preserve">             by the Contractor and checked by the Contract Compliance Specialist and Program Manager (if any).</t>
  </si>
  <si>
    <t xml:space="preserve">             prices are reasonable and do not exceed current costs for like services or materials, and we have verified that the quality of</t>
  </si>
  <si>
    <t xml:space="preserve">             the materials meets the requirements of the Contract Documents.</t>
  </si>
  <si>
    <r>
      <t xml:space="preserve">                                            </t>
    </r>
    <r>
      <rPr>
        <b/>
        <sz val="10"/>
        <rFont val="Arial"/>
        <family val="2"/>
      </rPr>
      <t xml:space="preserve">                       </t>
    </r>
  </si>
  <si>
    <r>
      <t xml:space="preserve">            The Contract Sum shall be (</t>
    </r>
    <r>
      <rPr>
        <i/>
        <sz val="11"/>
        <rFont val="Arial"/>
        <family val="2"/>
      </rPr>
      <t>increase) (decrease)</t>
    </r>
    <r>
      <rPr>
        <sz val="11"/>
        <rFont val="Arial"/>
        <family val="2"/>
      </rPr>
      <t xml:space="preserve">by                                                   </t>
    </r>
  </si>
  <si>
    <t>By:  ______________________________________                   By: ___________________________________</t>
  </si>
  <si>
    <r>
      <t xml:space="preserve">Legal Name of Firm                                                                 </t>
    </r>
    <r>
      <rPr>
        <sz val="11"/>
        <rFont val="Arial"/>
        <family val="2"/>
      </rPr>
      <t>Design Professional:</t>
    </r>
    <r>
      <rPr>
        <b/>
        <sz val="11"/>
        <rFont val="Arial"/>
        <family val="2"/>
      </rPr>
      <t xml:space="preserve"> Legal Name of Firm</t>
    </r>
  </si>
  <si>
    <t>CHANGE ORDER No. 2</t>
  </si>
  <si>
    <r>
      <t xml:space="preserve">                                                                                                                  Project Number: 0011-2016</t>
    </r>
    <r>
      <rPr>
        <b/>
        <sz val="11"/>
        <rFont val="Arial"/>
        <family val="2"/>
      </rPr>
      <t xml:space="preserve"> / </t>
    </r>
    <r>
      <rPr>
        <sz val="11"/>
        <rFont val="Arial"/>
        <family val="2"/>
      </rPr>
      <t xml:space="preserve">Contract No.: </t>
    </r>
    <r>
      <rPr>
        <b/>
        <sz val="11"/>
        <rFont val="Arial"/>
        <family val="2"/>
      </rPr>
      <t>0862-16</t>
    </r>
  </si>
  <si>
    <r>
      <t xml:space="preserve">                                                                                               Project Name: </t>
    </r>
    <r>
      <rPr>
        <b/>
        <sz val="11"/>
        <rFont val="Arial"/>
        <family val="2"/>
      </rPr>
      <t xml:space="preserve">Campus Services Warehouse - Maintenance     </t>
    </r>
  </si>
  <si>
    <t>1.          Submission of this Change Order for consideration was authorized by letter from the Owner, dated September 8, 2016,</t>
  </si>
  <si>
    <t xml:space="preserve">             Incumbrance Record No.17728-2016.                       </t>
  </si>
  <si>
    <t>3.          Description of Change:  Additional work due to sub contractor changes related to silo demolition,</t>
  </si>
  <si>
    <t xml:space="preserve">             removal of high fructose powder in the silo, additional oversigt associated with this work. </t>
  </si>
  <si>
    <t xml:space="preserve">             Fire line modifications, safety striping and lettering, masonry repairs</t>
  </si>
  <si>
    <t>4.          This Change Order is deemed necessary and originated with the Owner</t>
  </si>
  <si>
    <t xml:space="preserve">5.          This Change Order is necessary to:  Remove a silo and its contents, </t>
  </si>
  <si>
    <t xml:space="preserve">             ensure the space is weather proof and complies to safety codes</t>
  </si>
  <si>
    <t>6.          The amount of the Change Order was determined by: Negotiation</t>
  </si>
  <si>
    <r>
      <t xml:space="preserve">9.          The contractor shall be allowed </t>
    </r>
    <r>
      <rPr>
        <b/>
        <u/>
        <sz val="11"/>
        <rFont val="Arial"/>
        <family val="2"/>
      </rPr>
      <t xml:space="preserve">25 </t>
    </r>
    <r>
      <rPr>
        <sz val="11"/>
        <rFont val="Arial"/>
        <family val="2"/>
      </rPr>
      <t>additional calendar days for completion.  The Material Completion and</t>
    </r>
  </si>
  <si>
    <r>
      <t xml:space="preserve">             Occupancy Date is:</t>
    </r>
    <r>
      <rPr>
        <b/>
        <u/>
        <sz val="11"/>
        <rFont val="Arial"/>
        <family val="2"/>
      </rPr>
      <t xml:space="preserve"> August 26th, 2016 </t>
    </r>
    <r>
      <rPr>
        <sz val="11"/>
        <rFont val="Arial"/>
        <family val="2"/>
      </rPr>
      <t xml:space="preserve">.                        </t>
    </r>
  </si>
  <si>
    <t>Project Number:</t>
  </si>
  <si>
    <t>Contract Number:</t>
  </si>
  <si>
    <t>The changes hereinafter described are applicable to the Contract for the construction of the above-referenced</t>
  </si>
  <si>
    <t>Project and amend the Contract Documents.</t>
  </si>
  <si>
    <t>A memorandum is attached showing cost breakdown of labor and materials by unit and quantities as prepared</t>
  </si>
  <si>
    <t>by the Contractor and checked by the Contract Compliance Specialist and Program Manager (if any).</t>
  </si>
  <si>
    <t>We have verified the quantity and quality of all materials shown on the memorandum.  We have verified that all</t>
  </si>
  <si>
    <t>prices are reasonable and do not exceed current costs for like services or materials, and we have verified that the quality of</t>
  </si>
  <si>
    <t>the materials meets the requirements of the Contract Documents.</t>
  </si>
  <si>
    <t>SUMMARY (ADJUSTED CONTRACT PRICE)</t>
  </si>
  <si>
    <t xml:space="preserve">Net additions and deductions of all approved Change Orders                                                             </t>
  </si>
  <si>
    <t>Total adjusted contract price prior to this Change Order.</t>
  </si>
  <si>
    <t xml:space="preserve">on account of this change.   </t>
  </si>
  <si>
    <t xml:space="preserve">TOTAL CURRENT ADJUSTED CONTRACT PRICE                                                       </t>
  </si>
  <si>
    <t>The payment and extension of time, if any, provided by this Change Order constitutes compensation in full to the</t>
  </si>
  <si>
    <t>APPROVED AND AGREED BY CONTRACTOR:</t>
  </si>
  <si>
    <t>RECOMMENDED FOR OWNER'S ACCEPTANCE</t>
  </si>
  <si>
    <r>
      <t>Legal Name of Firm</t>
    </r>
    <r>
      <rPr>
        <sz val="11"/>
        <rFont val="Arial"/>
        <family val="2"/>
      </rPr>
      <t/>
    </r>
  </si>
  <si>
    <t>Design Professional: Legal Name of Firm</t>
  </si>
  <si>
    <t>By:______________________________</t>
  </si>
  <si>
    <t>By: _________________________________________</t>
  </si>
  <si>
    <t>____________________________________</t>
  </si>
  <si>
    <t>____________________________________________</t>
  </si>
  <si>
    <t>(Print Name/Title)</t>
  </si>
  <si>
    <t>Date approved by Contractor:   ____________</t>
  </si>
  <si>
    <t>Date approved by Design Professional:___________</t>
  </si>
  <si>
    <r>
      <t>CHANGE ORDER NO.</t>
    </r>
    <r>
      <rPr>
        <u/>
        <sz val="10"/>
        <rFont val="Arial"/>
        <family val="2"/>
      </rPr>
      <t/>
    </r>
  </si>
  <si>
    <t>ADDITIONS</t>
  </si>
  <si>
    <t>DEDUCTIONS</t>
  </si>
  <si>
    <t xml:space="preserve">Original Contract Amount                                                    </t>
  </si>
  <si>
    <t>Project Name:</t>
  </si>
  <si>
    <t>APPROVED AND AGREED BY USING AGENCY:</t>
  </si>
  <si>
    <t>APPROVED AND AGREED BY OWNER:</t>
  </si>
  <si>
    <t>GEORGIA INSTITUTE OF TECHNOLOGY</t>
  </si>
  <si>
    <t xml:space="preserve">BOARD OF REGRENTS OF THE UNIVERSITY </t>
  </si>
  <si>
    <t>By:  _________________________________</t>
  </si>
  <si>
    <t>By: ___________________________________</t>
  </si>
  <si>
    <t>Charles G. Rhode, Vice President Facilities Management</t>
  </si>
  <si>
    <t>Date approved by Using Agency: ______________</t>
  </si>
  <si>
    <t>Date approved by Owner:__________________________</t>
  </si>
  <si>
    <r>
      <t>The Contract Sum shall be (</t>
    </r>
    <r>
      <rPr>
        <i/>
        <sz val="11"/>
        <rFont val="Swis721 BT"/>
        <family val="2"/>
      </rPr>
      <t>increase) (decrease)</t>
    </r>
    <r>
      <rPr>
        <sz val="11"/>
        <rFont val="Swis721 BT"/>
        <family val="2"/>
      </rPr>
      <t xml:space="preserve">by                                                   </t>
    </r>
  </si>
  <si>
    <t>11.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</si>
  <si>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</si>
  <si>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</si>
  <si>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</si>
  <si>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</si>
  <si>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</si>
  <si>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</si>
  <si>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</si>
  <si>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</si>
  <si>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</si>
  <si>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</si>
  <si>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CHANGE ORDER No. ___</t>
  </si>
  <si>
    <t>Building Number/Name:</t>
  </si>
  <si>
    <t>Incumbrance Record No.__________________ (if BOR project)</t>
  </si>
  <si>
    <t>Submission of this Change Order for consideration was authorized by  the Owner on</t>
  </si>
  <si>
    <t xml:space="preserve">Description of Change: </t>
  </si>
  <si>
    <t>This Change Order is deemed necessary and originated with the</t>
  </si>
  <si>
    <t>Origination List</t>
  </si>
  <si>
    <t>Design Professional</t>
  </si>
  <si>
    <t>Owner</t>
  </si>
  <si>
    <t>Contractor</t>
  </si>
  <si>
    <t xml:space="preserve">This Change Order is necessary to:  </t>
  </si>
  <si>
    <t>The amount of the Change Order was determined by:</t>
  </si>
  <si>
    <r>
      <t xml:space="preserve">The contractor shall be allowed </t>
    </r>
    <r>
      <rPr>
        <b/>
        <u/>
        <sz val="11"/>
        <rFont val="Swis721 BT"/>
        <family val="2"/>
      </rPr>
      <t xml:space="preserve">___ </t>
    </r>
    <r>
      <rPr>
        <sz val="11"/>
        <rFont val="Swis721 BT"/>
        <family val="2"/>
      </rPr>
      <t>additional calendar days for completion.  The Material Completion and</t>
    </r>
  </si>
  <si>
    <r>
      <t>Occupancy Date is:</t>
    </r>
    <r>
      <rPr>
        <sz val="11"/>
        <rFont val="Swis721 BT"/>
        <family val="2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</si>
</sst>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7" formatCode="[$-F800]dddd\,\ mmmm\ dd\,\ yyyy"/>
  </numFmts>
  <fonts count="33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1"/>
      <color rgb="FF000000"/>
      <name val="Arial"/>
      <family val="2"/>
    </font>
    <font>
      <sz val="11"/>
      <color rgb="FF000000"/>
      <name val="Times New Roman"/>
      <family val="1"/>
    </font>
    <font>
      <b/>
      <u/>
      <sz val="11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i/>
      <sz val="11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Swis721 BT"/>
      <family val="2"/>
    </font>
    <font>
      <b/>
      <sz val="12"/>
      <name val="Swis721 BT"/>
      <family val="2"/>
    </font>
    <font>
      <b/>
      <sz val="11"/>
      <name val="Swis721 BT"/>
      <family val="2"/>
    </font>
    <font>
      <b/>
      <sz val="10"/>
      <name val="Swis721 BT"/>
      <family val="2"/>
    </font>
    <font>
      <sz val="11"/>
      <name val="Swis721 BT"/>
      <family val="2"/>
    </font>
    <font>
      <sz val="10"/>
      <name val="Swis721 BT"/>
      <family val="2"/>
    </font>
    <font>
      <b/>
      <u/>
      <sz val="11"/>
      <name val="Swis721 BT"/>
      <family val="2"/>
    </font>
    <font>
      <u/>
      <sz val="11"/>
      <color rgb="FF000000"/>
      <name val="Swis721 BT"/>
      <family val="2"/>
    </font>
    <font>
      <u/>
      <sz val="10"/>
      <name val="Swis721 BT"/>
      <family val="2"/>
    </font>
    <font>
      <sz val="11"/>
      <color rgb="FF000000"/>
      <name val="Swis721 BT"/>
      <family val="2"/>
    </font>
    <font>
      <i/>
      <sz val="11"/>
      <name val="Swis721 BT"/>
      <family val="2"/>
    </font>
    <font>
      <u/>
      <sz val="11"/>
      <name val="Swis721 BT"/>
      <family val="2"/>
    </font>
    <font>
      <b/>
      <u/>
      <sz val="11"/>
      <color rgb="FF000000"/>
      <name val="Swis721 BT"/>
      <family val="2"/>
    </font>
    <font>
      <sz val="12"/>
      <name val="Swis721 BT"/>
      <family val="2"/>
    </font>
    <font>
      <sz val="8"/>
      <name val="Swis721 BT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7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164" fontId="11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/>
    <xf numFmtId="0" fontId="12" fillId="0" borderId="0" xfId="0" applyFont="1" applyFill="1" applyBorder="1" applyAlignment="1">
      <alignment horizontal="left" vertical="top"/>
    </xf>
    <xf numFmtId="164" fontId="13" fillId="0" borderId="0" xfId="0" applyNumberFormat="1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center" vertical="top"/>
    </xf>
    <xf numFmtId="44" fontId="23" fillId="0" borderId="1" xfId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left" vertical="top"/>
    </xf>
    <xf numFmtId="44" fontId="18" fillId="0" borderId="1" xfId="1" applyFont="1" applyFill="1" applyBorder="1" applyAlignment="1">
      <alignment horizontal="left" vertical="top"/>
    </xf>
    <xf numFmtId="44" fontId="23" fillId="0" borderId="1" xfId="1" applyFont="1" applyFill="1" applyBorder="1" applyAlignment="1">
      <alignment horizontal="left" vertical="top"/>
    </xf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27" fillId="0" borderId="0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 vertical="top"/>
    </xf>
    <xf numFmtId="0" fontId="27" fillId="0" borderId="2" xfId="0" applyFont="1" applyFill="1" applyBorder="1" applyAlignment="1">
      <alignment horizontal="left" vertical="top"/>
    </xf>
    <xf numFmtId="49" fontId="27" fillId="0" borderId="0" xfId="0" applyNumberFormat="1" applyFont="1" applyFill="1" applyBorder="1" applyAlignment="1">
      <alignment horizontal="left" vertical="top"/>
    </xf>
    <xf numFmtId="49" fontId="18" fillId="0" borderId="0" xfId="0" applyNumberFormat="1" applyFont="1" applyFill="1" applyBorder="1" applyAlignment="1">
      <alignment horizontal="left" vertical="top"/>
    </xf>
    <xf numFmtId="0" fontId="22" fillId="0" borderId="2" xfId="0" applyFont="1" applyFill="1" applyBorder="1" applyAlignment="1">
      <alignment horizontal="right" vertical="top"/>
    </xf>
    <xf numFmtId="0" fontId="22" fillId="0" borderId="2" xfId="0" applyFont="1" applyFill="1" applyBorder="1" applyAlignment="1">
      <alignment vertical="top"/>
    </xf>
    <xf numFmtId="0" fontId="18" fillId="0" borderId="2" xfId="0" applyFont="1" applyFill="1" applyBorder="1" applyAlignment="1">
      <alignment horizontal="left" vertical="top"/>
    </xf>
    <xf numFmtId="0" fontId="27" fillId="0" borderId="2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right" vertical="top"/>
    </xf>
    <xf numFmtId="0" fontId="22" fillId="0" borderId="3" xfId="0" applyFont="1" applyFill="1" applyBorder="1" applyAlignment="1">
      <alignment vertical="top"/>
    </xf>
    <xf numFmtId="0" fontId="18" fillId="0" borderId="3" xfId="0" applyFont="1" applyFill="1" applyBorder="1" applyAlignment="1">
      <alignment horizontal="left" vertical="top"/>
    </xf>
    <xf numFmtId="167" fontId="18" fillId="0" borderId="2" xfId="0" applyNumberFormat="1" applyFont="1" applyFill="1" applyBorder="1" applyAlignment="1">
      <alignment horizontal="center"/>
    </xf>
    <xf numFmtId="0" fontId="22" fillId="0" borderId="5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vertical="top" wrapText="1"/>
    </xf>
    <xf numFmtId="0" fontId="22" fillId="0" borderId="9" xfId="0" applyFont="1" applyFill="1" applyBorder="1" applyAlignment="1">
      <alignment horizontal="left" vertical="top"/>
    </xf>
    <xf numFmtId="0" fontId="22" fillId="0" borderId="3" xfId="0" applyFont="1" applyFill="1" applyBorder="1" applyAlignment="1">
      <alignment horizontal="left" vertical="top"/>
    </xf>
    <xf numFmtId="0" fontId="22" fillId="0" borderId="10" xfId="0" applyFont="1" applyFill="1" applyBorder="1" applyAlignment="1">
      <alignment horizontal="left" vertical="top"/>
    </xf>
    <xf numFmtId="0" fontId="22" fillId="0" borderId="2" xfId="0" applyFont="1" applyFill="1" applyBorder="1" applyAlignment="1">
      <alignment horizontal="left" vertical="top"/>
    </xf>
    <xf numFmtId="164" fontId="25" fillId="0" borderId="0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right" vertical="top"/>
    </xf>
    <xf numFmtId="164" fontId="30" fillId="0" borderId="0" xfId="0" applyNumberFormat="1" applyFont="1" applyFill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1"/>
  <sheetViews>
    <sheetView topLeftCell="A49" zoomScaleNormal="100" zoomScalePageLayoutView="120" workbookViewId="0">
      <selection activeCell="C68" sqref="C68"/>
    </sheetView>
  </sheetViews>
  <sheetFormatPr defaultRowHeight="13.2" x14ac:dyDescent="0.25"/>
  <cols>
    <col min="1" max="1" width="115.77734375" customWidth="1"/>
    <col min="2" max="2" width="18.77734375" customWidth="1"/>
    <col min="3" max="3" width="12.77734375" bestFit="1" customWidth="1"/>
  </cols>
  <sheetData>
    <row r="1" spans="1:3" x14ac:dyDescent="0.25">
      <c r="A1" s="5"/>
    </row>
    <row r="2" spans="1:3" ht="15.6" x14ac:dyDescent="0.25">
      <c r="A2" s="55" t="s">
        <v>4</v>
      </c>
      <c r="B2" s="55"/>
      <c r="C2" s="4"/>
    </row>
    <row r="3" spans="1:3" ht="13.8" x14ac:dyDescent="0.25">
      <c r="A3" s="56" t="s">
        <v>5</v>
      </c>
      <c r="B3" s="56"/>
      <c r="C3" s="4"/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ht="18" customHeight="1" x14ac:dyDescent="0.25">
      <c r="A6" s="56" t="s">
        <v>35</v>
      </c>
      <c r="B6" s="56"/>
      <c r="C6" s="6"/>
    </row>
    <row r="7" spans="1:3" ht="14.1" customHeight="1" x14ac:dyDescent="0.25">
      <c r="A7" s="6"/>
    </row>
    <row r="8" spans="1:3" ht="14.1" customHeight="1" x14ac:dyDescent="0.25">
      <c r="A8" s="6"/>
    </row>
    <row r="9" spans="1:3" ht="16.05" customHeight="1" x14ac:dyDescent="0.25">
      <c r="A9" s="54" t="s">
        <v>37</v>
      </c>
      <c r="B9" s="54"/>
      <c r="C9" s="7"/>
    </row>
    <row r="10" spans="1:3" ht="15.75" customHeight="1" x14ac:dyDescent="0.25">
      <c r="A10" s="54" t="s">
        <v>36</v>
      </c>
      <c r="B10" s="54"/>
      <c r="C10" s="3"/>
    </row>
    <row r="11" spans="1:3" ht="13.05" customHeight="1" x14ac:dyDescent="0.25">
      <c r="A11" s="7"/>
    </row>
    <row r="12" spans="1:3" ht="13.05" customHeight="1" x14ac:dyDescent="0.25">
      <c r="A12" s="7"/>
    </row>
    <row r="13" spans="1:3" ht="16.05" customHeight="1" x14ac:dyDescent="0.25">
      <c r="A13" s="18" t="s">
        <v>38</v>
      </c>
    </row>
    <row r="14" spans="1:3" ht="16.05" customHeight="1" x14ac:dyDescent="0.25">
      <c r="A14" s="18" t="s">
        <v>39</v>
      </c>
    </row>
    <row r="15" spans="1:3" ht="12.75" customHeight="1" x14ac:dyDescent="0.25">
      <c r="A15" s="1"/>
    </row>
    <row r="16" spans="1:3" ht="13.05" customHeight="1" x14ac:dyDescent="0.25">
      <c r="A16" s="5"/>
    </row>
    <row r="17" spans="1:1" ht="16.05" customHeight="1" x14ac:dyDescent="0.25">
      <c r="A17" s="18" t="s">
        <v>6</v>
      </c>
    </row>
    <row r="18" spans="1:1" ht="16.05" customHeight="1" x14ac:dyDescent="0.25">
      <c r="A18" s="18" t="s">
        <v>27</v>
      </c>
    </row>
    <row r="19" spans="1:1" ht="13.05" customHeight="1" x14ac:dyDescent="0.25">
      <c r="A19" s="1"/>
    </row>
    <row r="20" spans="1:1" ht="13.05" customHeight="1" x14ac:dyDescent="0.25">
      <c r="A20" s="1"/>
    </row>
    <row r="21" spans="1:1" ht="15.75" customHeight="1" x14ac:dyDescent="0.25">
      <c r="A21" s="21" t="s">
        <v>40</v>
      </c>
    </row>
    <row r="22" spans="1:1" ht="15.75" customHeight="1" x14ac:dyDescent="0.25">
      <c r="A22" s="18" t="s">
        <v>41</v>
      </c>
    </row>
    <row r="23" spans="1:1" ht="42.75" customHeight="1" x14ac:dyDescent="0.25">
      <c r="A23" s="18" t="s">
        <v>42</v>
      </c>
    </row>
    <row r="24" spans="1:1" ht="16.05" customHeight="1" x14ac:dyDescent="0.25">
      <c r="A24" s="18" t="s">
        <v>43</v>
      </c>
    </row>
    <row r="25" spans="1:1" ht="16.05" customHeight="1" x14ac:dyDescent="0.25">
      <c r="A25" s="18"/>
    </row>
    <row r="26" spans="1:1" ht="13.05" customHeight="1" x14ac:dyDescent="0.25">
      <c r="A26" s="18"/>
    </row>
    <row r="27" spans="1:1" ht="16.05" customHeight="1" x14ac:dyDescent="0.25">
      <c r="A27" s="18" t="s">
        <v>44</v>
      </c>
    </row>
    <row r="28" spans="1:1" ht="13.05" customHeight="1" x14ac:dyDescent="0.25">
      <c r="A28" s="18" t="s">
        <v>45</v>
      </c>
    </row>
    <row r="29" spans="1:1" ht="13.05" customHeight="1" x14ac:dyDescent="0.25">
      <c r="A29" s="18"/>
    </row>
    <row r="30" spans="1:1" ht="16.05" customHeight="1" x14ac:dyDescent="0.25">
      <c r="A30" s="18" t="s">
        <v>46</v>
      </c>
    </row>
    <row r="31" spans="1:1" ht="13.05" customHeight="1" x14ac:dyDescent="0.25">
      <c r="A31" s="18"/>
    </row>
    <row r="32" spans="1:1" ht="13.05" customHeight="1" x14ac:dyDescent="0.25">
      <c r="A32" s="18"/>
    </row>
    <row r="33" spans="1:2" ht="16.05" customHeight="1" x14ac:dyDescent="0.25">
      <c r="A33" s="18" t="s">
        <v>7</v>
      </c>
    </row>
    <row r="34" spans="1:2" ht="16.05" customHeight="1" x14ac:dyDescent="0.25">
      <c r="A34" s="18" t="s">
        <v>28</v>
      </c>
    </row>
    <row r="35" spans="1:2" ht="13.05" customHeight="1" x14ac:dyDescent="0.25">
      <c r="A35" s="18"/>
    </row>
    <row r="36" spans="1:2" ht="13.05" customHeight="1" x14ac:dyDescent="0.25">
      <c r="A36" s="18"/>
    </row>
    <row r="37" spans="1:2" ht="16.05" customHeight="1" x14ac:dyDescent="0.25">
      <c r="A37" s="18" t="s">
        <v>8</v>
      </c>
    </row>
    <row r="38" spans="1:2" ht="16.05" customHeight="1" x14ac:dyDescent="0.25">
      <c r="A38" s="18" t="s">
        <v>29</v>
      </c>
    </row>
    <row r="39" spans="1:2" ht="16.05" customHeight="1" x14ac:dyDescent="0.25">
      <c r="A39" s="18" t="s">
        <v>30</v>
      </c>
    </row>
    <row r="40" spans="1:2" ht="13.05" customHeight="1" x14ac:dyDescent="0.25">
      <c r="A40" s="18"/>
    </row>
    <row r="41" spans="1:2" ht="13.05" customHeight="1" x14ac:dyDescent="0.25">
      <c r="A41" s="18"/>
    </row>
    <row r="42" spans="1:2" ht="16.05" customHeight="1" x14ac:dyDescent="0.25">
      <c r="A42" s="18" t="s">
        <v>47</v>
      </c>
    </row>
    <row r="43" spans="1:2" ht="16.05" customHeight="1" x14ac:dyDescent="0.25">
      <c r="A43" s="18" t="s">
        <v>48</v>
      </c>
    </row>
    <row r="44" spans="1:2" ht="13.05" customHeight="1" x14ac:dyDescent="0.25">
      <c r="A44" s="1"/>
    </row>
    <row r="45" spans="1:2" ht="13.05" customHeight="1" x14ac:dyDescent="0.25">
      <c r="A45" s="5"/>
    </row>
    <row r="46" spans="1:2" ht="16.05" customHeight="1" x14ac:dyDescent="0.25">
      <c r="A46" s="18" t="s">
        <v>9</v>
      </c>
    </row>
    <row r="47" spans="1:2" ht="13.05" customHeight="1" x14ac:dyDescent="0.25">
      <c r="A47" s="1"/>
    </row>
    <row r="48" spans="1:2" ht="15" customHeight="1" x14ac:dyDescent="0.25">
      <c r="A48" s="11" t="s">
        <v>14</v>
      </c>
      <c r="B48" s="12">
        <v>257354</v>
      </c>
    </row>
    <row r="49" spans="1:4" ht="13.05" customHeight="1" x14ac:dyDescent="0.25">
      <c r="A49" s="5"/>
    </row>
    <row r="50" spans="1:4" ht="13.05" customHeight="1" x14ac:dyDescent="0.25">
      <c r="A50" s="10" t="s">
        <v>13</v>
      </c>
    </row>
    <row r="51" spans="1:4" ht="13.05" customHeight="1" x14ac:dyDescent="0.25">
      <c r="A51" s="22">
        <v>1</v>
      </c>
    </row>
    <row r="52" spans="1:4" ht="13.05" customHeight="1" x14ac:dyDescent="0.25">
      <c r="A52" s="1" t="s">
        <v>31</v>
      </c>
    </row>
    <row r="53" spans="1:4" ht="13.05" customHeight="1" x14ac:dyDescent="0.25">
      <c r="A53" s="1"/>
    </row>
    <row r="54" spans="1:4" ht="15" customHeight="1" x14ac:dyDescent="0.25">
      <c r="A54" s="13" t="s">
        <v>15</v>
      </c>
      <c r="B54" s="12">
        <v>36142</v>
      </c>
    </row>
    <row r="55" spans="1:4" ht="13.05" customHeight="1" x14ac:dyDescent="0.25">
      <c r="A55" s="9"/>
    </row>
    <row r="56" spans="1:4" s="14" customFormat="1" ht="15" customHeight="1" x14ac:dyDescent="0.25">
      <c r="A56" s="18" t="s">
        <v>17</v>
      </c>
      <c r="B56" s="12">
        <f>B48+B54</f>
        <v>293496</v>
      </c>
      <c r="C56" s="18"/>
      <c r="D56" s="18"/>
    </row>
    <row r="57" spans="1:4" ht="13.05" customHeight="1" x14ac:dyDescent="0.25">
      <c r="A57" s="1"/>
      <c r="B57" s="1"/>
      <c r="C57" s="1"/>
      <c r="D57" s="1"/>
    </row>
    <row r="58" spans="1:4" s="14" customFormat="1" ht="15" customHeight="1" x14ac:dyDescent="0.25">
      <c r="A58" s="18" t="s">
        <v>32</v>
      </c>
    </row>
    <row r="59" spans="1:4" s="14" customFormat="1" ht="15" customHeight="1" x14ac:dyDescent="0.25">
      <c r="A59" s="18" t="s">
        <v>19</v>
      </c>
      <c r="B59" s="12">
        <v>78087</v>
      </c>
    </row>
    <row r="60" spans="1:4" ht="13.05" customHeight="1" x14ac:dyDescent="0.25">
      <c r="A60" s="1"/>
    </row>
    <row r="61" spans="1:4" s="14" customFormat="1" ht="15" customHeight="1" x14ac:dyDescent="0.25">
      <c r="A61" s="20" t="str">
        <f>"            Total percentage of change orders "&amp;B48/B59&amp;" %"</f>
        <v xml:space="preserve">            Total percentage of change orders 3.29573424513683 %</v>
      </c>
      <c r="C61" s="23"/>
    </row>
    <row r="62" spans="1:4" ht="13.05" customHeight="1" x14ac:dyDescent="0.25">
      <c r="A62" s="8"/>
    </row>
    <row r="63" spans="1:4" s="14" customFormat="1" ht="16.05" customHeight="1" x14ac:dyDescent="0.25">
      <c r="A63" s="19" t="s">
        <v>16</v>
      </c>
      <c r="B63" s="15">
        <f>B56+B59</f>
        <v>371583</v>
      </c>
    </row>
    <row r="64" spans="1:4" ht="13.05" customHeight="1" x14ac:dyDescent="0.25">
      <c r="A64" s="5"/>
    </row>
    <row r="65" spans="1:2" s="14" customFormat="1" ht="15" customHeight="1" x14ac:dyDescent="0.25">
      <c r="A65" s="18" t="s">
        <v>10</v>
      </c>
    </row>
    <row r="66" spans="1:2" ht="15.75" customHeight="1" x14ac:dyDescent="0.25">
      <c r="A66" s="18" t="s">
        <v>0</v>
      </c>
    </row>
    <row r="67" spans="1:2" ht="15.75" customHeight="1" x14ac:dyDescent="0.25">
      <c r="A67" s="18" t="s">
        <v>1</v>
      </c>
    </row>
    <row r="68" spans="1:2" ht="15.75" customHeight="1" x14ac:dyDescent="0.25">
      <c r="A68" s="18" t="s">
        <v>3</v>
      </c>
    </row>
    <row r="69" spans="1:2" ht="15" customHeight="1" x14ac:dyDescent="0.25">
      <c r="A69" s="18" t="s">
        <v>2</v>
      </c>
    </row>
    <row r="70" spans="1:2" ht="13.05" customHeight="1" x14ac:dyDescent="0.25">
      <c r="A70" s="1"/>
    </row>
    <row r="71" spans="1:2" ht="15.75" customHeight="1" x14ac:dyDescent="0.25">
      <c r="A71" s="16" t="s">
        <v>11</v>
      </c>
    </row>
    <row r="72" spans="1:2" s="14" customFormat="1" ht="15" customHeight="1" x14ac:dyDescent="0.25">
      <c r="A72" s="57" t="s">
        <v>34</v>
      </c>
      <c r="B72" s="54"/>
    </row>
    <row r="73" spans="1:2" ht="13.05" customHeight="1" x14ac:dyDescent="0.25">
      <c r="A73" s="1"/>
    </row>
    <row r="74" spans="1:2" s="14" customFormat="1" ht="15" customHeight="1" x14ac:dyDescent="0.25">
      <c r="A74" s="18" t="s">
        <v>20</v>
      </c>
    </row>
    <row r="75" spans="1:2" s="14" customFormat="1" ht="15.75" customHeight="1" x14ac:dyDescent="0.25">
      <c r="A75" s="17" t="s">
        <v>18</v>
      </c>
    </row>
    <row r="76" spans="1:2" ht="13.05" customHeight="1" x14ac:dyDescent="0.25">
      <c r="A76" s="2" t="s">
        <v>21</v>
      </c>
    </row>
    <row r="77" spans="1:2" ht="13.05" customHeight="1" x14ac:dyDescent="0.25">
      <c r="A77" s="2"/>
    </row>
    <row r="78" spans="1:2" s="14" customFormat="1" ht="15.75" customHeight="1" x14ac:dyDescent="0.25">
      <c r="A78" s="18" t="s">
        <v>22</v>
      </c>
    </row>
    <row r="79" spans="1:2" ht="11.1" customHeight="1" x14ac:dyDescent="0.25">
      <c r="A79" s="5"/>
    </row>
    <row r="80" spans="1:2" ht="15.75" customHeight="1" x14ac:dyDescent="0.25">
      <c r="A80" s="18" t="s">
        <v>12</v>
      </c>
    </row>
    <row r="81" spans="1:2" ht="15" customHeight="1" x14ac:dyDescent="0.25">
      <c r="A81" s="18" t="s">
        <v>23</v>
      </c>
    </row>
    <row r="82" spans="1:2" ht="13.05" customHeight="1" x14ac:dyDescent="0.25">
      <c r="A82" s="5"/>
    </row>
    <row r="83" spans="1:2" ht="13.05" customHeight="1" x14ac:dyDescent="0.25">
      <c r="A83" s="5"/>
    </row>
    <row r="84" spans="1:2" s="14" customFormat="1" ht="15" customHeight="1" x14ac:dyDescent="0.25">
      <c r="A84" s="54" t="s">
        <v>33</v>
      </c>
      <c r="B84" s="54"/>
    </row>
    <row r="85" spans="1:2" s="14" customFormat="1" ht="15.75" customHeight="1" x14ac:dyDescent="0.25">
      <c r="A85" s="18" t="s">
        <v>24</v>
      </c>
    </row>
    <row r="86" spans="1:2" ht="15.75" customHeight="1" x14ac:dyDescent="0.25">
      <c r="A86" s="2" t="s">
        <v>26</v>
      </c>
    </row>
    <row r="87" spans="1:2" ht="13.05" customHeight="1" x14ac:dyDescent="0.25">
      <c r="A87" s="2"/>
    </row>
    <row r="88" spans="1:2" ht="15.75" customHeight="1" x14ac:dyDescent="0.25">
      <c r="A88" s="18" t="s">
        <v>25</v>
      </c>
    </row>
    <row r="89" spans="1:2" ht="13.05" customHeight="1" x14ac:dyDescent="0.25">
      <c r="A89" s="5"/>
    </row>
    <row r="90" spans="1:2" ht="13.05" customHeight="1" x14ac:dyDescent="0.25">
      <c r="A90" s="5"/>
    </row>
    <row r="91" spans="1:2" x14ac:dyDescent="0.25">
      <c r="A91" s="5"/>
    </row>
    <row r="92" spans="1:2" x14ac:dyDescent="0.25">
      <c r="A92" s="5"/>
    </row>
    <row r="93" spans="1:2" x14ac:dyDescent="0.25">
      <c r="A93" s="5"/>
    </row>
    <row r="94" spans="1:2" x14ac:dyDescent="0.25">
      <c r="A94" s="5"/>
    </row>
    <row r="95" spans="1:2" x14ac:dyDescent="0.25">
      <c r="A95" s="5"/>
    </row>
    <row r="96" spans="1:2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</sheetData>
  <mergeCells count="7">
    <mergeCell ref="A84:B84"/>
    <mergeCell ref="A2:B2"/>
    <mergeCell ref="A3:B3"/>
    <mergeCell ref="A6:B6"/>
    <mergeCell ref="A9:B9"/>
    <mergeCell ref="A10:B10"/>
    <mergeCell ref="A72:B72"/>
  </mergeCells>
  <pageMargins left="0.7" right="0.703125" top="0.75" bottom="0.75" header="0.3" footer="0.3"/>
  <pageSetup scale="65" orientation="portrait" r:id="rId1"/>
  <headerFooter>
    <oddHeader>&amp;RSUPPLEMENTARY GENERAL CONDITIONS</oddHeader>
    <oddFooter>&amp;L&amp;8DBB CONSTRUCTION CONTRACT
SUPPLEMENTARY GENERAL CONDITIONS
GT 12-31-2014</oddFooter>
  </headerFooter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3"/>
  <sheetViews>
    <sheetView tabSelected="1" view="pageBreakPreview" topLeftCell="A41" zoomScaleNormal="100" zoomScaleSheetLayoutView="100" zoomScalePageLayoutView="120" workbookViewId="0">
      <selection activeCell="B50" sqref="B50"/>
    </sheetView>
  </sheetViews>
  <sheetFormatPr defaultColWidth="8.77734375" defaultRowHeight="13.2" x14ac:dyDescent="0.25"/>
  <cols>
    <col min="1" max="1" width="4.44140625" style="49" customWidth="1"/>
    <col min="2" max="2" width="25.21875" style="24" customWidth="1"/>
    <col min="3" max="3" width="23.44140625" style="24" customWidth="1"/>
    <col min="4" max="4" width="19.77734375" style="24" bestFit="1" customWidth="1"/>
    <col min="5" max="5" width="13.5546875" style="24" customWidth="1"/>
    <col min="6" max="6" width="16.5546875" style="24" customWidth="1"/>
    <col min="7" max="7" width="15.5546875" style="24" customWidth="1"/>
    <col min="8" max="8" width="11" style="24" customWidth="1"/>
    <col min="9" max="16384" width="8.77734375" style="24"/>
  </cols>
  <sheetData>
    <row r="2" spans="1:8" ht="15.6" x14ac:dyDescent="0.25">
      <c r="B2" s="58" t="s">
        <v>4</v>
      </c>
      <c r="C2" s="58"/>
      <c r="D2" s="58"/>
      <c r="E2" s="58"/>
      <c r="F2" s="58"/>
      <c r="G2" s="58"/>
    </row>
    <row r="3" spans="1:8" ht="13.8" x14ac:dyDescent="0.25">
      <c r="B3" s="59" t="s">
        <v>5</v>
      </c>
      <c r="C3" s="59"/>
      <c r="D3" s="59"/>
      <c r="E3" s="59"/>
      <c r="F3" s="59"/>
      <c r="G3" s="59"/>
    </row>
    <row r="4" spans="1:8" x14ac:dyDescent="0.25">
      <c r="B4" s="25"/>
      <c r="C4" s="25"/>
      <c r="D4" s="25"/>
      <c r="E4" s="25"/>
      <c r="F4" s="25"/>
    </row>
    <row r="5" spans="1:8" x14ac:dyDescent="0.25">
      <c r="B5" s="25"/>
      <c r="C5" s="25"/>
      <c r="D5" s="25"/>
      <c r="E5" s="25"/>
      <c r="F5" s="25"/>
    </row>
    <row r="6" spans="1:8" ht="18" customHeight="1" x14ac:dyDescent="0.25">
      <c r="B6" s="59" t="s">
        <v>101</v>
      </c>
      <c r="C6" s="59"/>
      <c r="D6" s="59"/>
      <c r="E6" s="59"/>
      <c r="F6" s="59"/>
      <c r="G6" s="59"/>
    </row>
    <row r="7" spans="1:8" ht="14.1" customHeight="1" x14ac:dyDescent="0.25">
      <c r="B7" s="26"/>
      <c r="C7" s="26"/>
      <c r="D7" s="26"/>
    </row>
    <row r="8" spans="1:8" ht="14.1" customHeight="1" x14ac:dyDescent="0.25">
      <c r="B8" s="26"/>
      <c r="C8" s="26"/>
      <c r="D8" s="26"/>
      <c r="F8" s="53" t="s">
        <v>79</v>
      </c>
      <c r="G8" s="52"/>
      <c r="H8" s="52"/>
    </row>
    <row r="9" spans="1:8" ht="16.05" customHeight="1" x14ac:dyDescent="0.25">
      <c r="B9" s="27" t="s">
        <v>102</v>
      </c>
      <c r="C9" s="51"/>
      <c r="F9" s="60" t="s">
        <v>49</v>
      </c>
      <c r="G9" s="61"/>
      <c r="H9" s="62"/>
    </row>
    <row r="10" spans="1:8" ht="15.75" customHeight="1" x14ac:dyDescent="0.25">
      <c r="B10" s="27"/>
      <c r="C10" s="27"/>
      <c r="F10" s="50" t="s">
        <v>50</v>
      </c>
      <c r="G10" s="51"/>
      <c r="H10" s="52"/>
    </row>
    <row r="11" spans="1:8" ht="13.05" customHeight="1" x14ac:dyDescent="0.25">
      <c r="B11" s="28"/>
      <c r="C11" s="28"/>
    </row>
    <row r="12" spans="1:8" ht="13.05" customHeight="1" x14ac:dyDescent="0.25">
      <c r="B12" s="28"/>
      <c r="C12" s="28"/>
      <c r="D12" s="28"/>
    </row>
    <row r="13" spans="1:8" ht="16.05" customHeight="1" x14ac:dyDescent="0.25">
      <c r="A13" s="49" t="s">
        <v>91</v>
      </c>
      <c r="B13" s="29" t="s">
        <v>104</v>
      </c>
      <c r="C13" s="29"/>
      <c r="D13" s="29"/>
      <c r="F13" s="63">
        <f ca="1">TODAY()</f>
        <v>42622</v>
      </c>
      <c r="G13" s="63"/>
    </row>
    <row r="14" spans="1:8" ht="16.05" customHeight="1" x14ac:dyDescent="0.25">
      <c r="B14" s="29" t="s">
        <v>103</v>
      </c>
      <c r="C14" s="29"/>
      <c r="D14" s="29"/>
    </row>
    <row r="15" spans="1:8" ht="13.05" customHeight="1" x14ac:dyDescent="0.25"/>
    <row r="16" spans="1:8" ht="16.05" customHeight="1" x14ac:dyDescent="0.25">
      <c r="A16" s="49" t="s">
        <v>92</v>
      </c>
      <c r="B16" s="29" t="s">
        <v>51</v>
      </c>
      <c r="C16" s="29"/>
      <c r="D16" s="29"/>
    </row>
    <row r="17" spans="1:7" ht="16.05" customHeight="1" x14ac:dyDescent="0.25">
      <c r="B17" s="29" t="s">
        <v>52</v>
      </c>
      <c r="C17" s="29"/>
      <c r="D17" s="29"/>
    </row>
    <row r="18" spans="1:7" ht="13.05" customHeight="1" x14ac:dyDescent="0.25">
      <c r="B18" s="30"/>
      <c r="C18" s="30"/>
      <c r="D18" s="30"/>
    </row>
    <row r="19" spans="1:7" ht="15.75" customHeight="1" x14ac:dyDescent="0.25">
      <c r="A19" s="49" t="s">
        <v>93</v>
      </c>
      <c r="B19" s="29" t="s">
        <v>105</v>
      </c>
      <c r="C19" s="64"/>
      <c r="D19" s="65"/>
      <c r="E19" s="65"/>
      <c r="F19" s="65"/>
      <c r="G19" s="66"/>
    </row>
    <row r="20" spans="1:7" ht="15.75" customHeight="1" x14ac:dyDescent="0.25">
      <c r="B20" s="29"/>
      <c r="C20" s="67"/>
      <c r="D20" s="68"/>
      <c r="E20" s="68"/>
      <c r="F20" s="68"/>
      <c r="G20" s="69"/>
    </row>
    <row r="21" spans="1:7" ht="13.8" x14ac:dyDescent="0.25">
      <c r="B21" s="29"/>
      <c r="C21" s="29"/>
      <c r="D21" s="29"/>
    </row>
    <row r="22" spans="1:7" ht="16.05" customHeight="1" x14ac:dyDescent="0.25">
      <c r="A22" s="49" t="s">
        <v>94</v>
      </c>
      <c r="B22" s="29" t="s">
        <v>106</v>
      </c>
      <c r="C22" s="29"/>
      <c r="D22" s="29"/>
    </row>
    <row r="23" spans="1:7" ht="16.05" customHeight="1" x14ac:dyDescent="0.25">
      <c r="B23" s="29"/>
      <c r="C23" s="29"/>
      <c r="D23" s="29"/>
    </row>
    <row r="24" spans="1:7" ht="16.05" customHeight="1" x14ac:dyDescent="0.25">
      <c r="A24" s="49" t="s">
        <v>95</v>
      </c>
      <c r="B24" s="29" t="s">
        <v>111</v>
      </c>
      <c r="C24" s="29"/>
      <c r="D24" s="70"/>
      <c r="E24" s="71"/>
      <c r="F24" s="71"/>
      <c r="G24" s="72"/>
    </row>
    <row r="25" spans="1:7" ht="13.05" customHeight="1" x14ac:dyDescent="0.25">
      <c r="B25" s="29"/>
      <c r="C25" s="29"/>
      <c r="D25" s="29"/>
    </row>
    <row r="26" spans="1:7" ht="16.05" customHeight="1" x14ac:dyDescent="0.25">
      <c r="A26" s="49" t="s">
        <v>96</v>
      </c>
      <c r="B26" s="29" t="s">
        <v>112</v>
      </c>
      <c r="C26" s="29"/>
      <c r="D26" s="70"/>
      <c r="E26" s="71"/>
      <c r="F26" s="71"/>
      <c r="G26" s="72"/>
    </row>
    <row r="27" spans="1:7" ht="13.05" customHeight="1" x14ac:dyDescent="0.25">
      <c r="B27" s="29"/>
      <c r="C27" s="29"/>
      <c r="D27" s="29"/>
    </row>
    <row r="28" spans="1:7" ht="16.05" customHeight="1" x14ac:dyDescent="0.25">
      <c r="A28" s="49" t="s">
        <v>97</v>
      </c>
      <c r="B28" s="29" t="s">
        <v>53</v>
      </c>
      <c r="C28" s="29"/>
      <c r="D28" s="29"/>
    </row>
    <row r="29" spans="1:7" ht="16.05" customHeight="1" x14ac:dyDescent="0.25">
      <c r="B29" s="29" t="s">
        <v>54</v>
      </c>
      <c r="C29" s="29"/>
      <c r="D29" s="29"/>
    </row>
    <row r="30" spans="1:7" ht="13.05" customHeight="1" x14ac:dyDescent="0.25">
      <c r="B30" s="29"/>
      <c r="C30" s="29"/>
      <c r="D30" s="29"/>
    </row>
    <row r="31" spans="1:7" ht="16.05" customHeight="1" x14ac:dyDescent="0.25">
      <c r="A31" s="49" t="s">
        <v>98</v>
      </c>
      <c r="B31" s="29" t="s">
        <v>55</v>
      </c>
      <c r="C31" s="29"/>
      <c r="D31" s="29"/>
    </row>
    <row r="32" spans="1:7" ht="16.05" customHeight="1" x14ac:dyDescent="0.25">
      <c r="B32" s="29" t="s">
        <v>56</v>
      </c>
      <c r="C32" s="29"/>
      <c r="D32" s="29"/>
    </row>
    <row r="33" spans="1:6" ht="16.05" customHeight="1" x14ac:dyDescent="0.25">
      <c r="B33" s="29" t="s">
        <v>57</v>
      </c>
      <c r="C33" s="29"/>
      <c r="D33" s="29"/>
    </row>
    <row r="34" spans="1:6" ht="13.05" customHeight="1" x14ac:dyDescent="0.25">
      <c r="B34" s="29"/>
      <c r="C34" s="29"/>
      <c r="D34" s="29"/>
    </row>
    <row r="35" spans="1:6" ht="16.05" customHeight="1" x14ac:dyDescent="0.25">
      <c r="A35" s="49" t="s">
        <v>99</v>
      </c>
      <c r="B35" s="29" t="s">
        <v>113</v>
      </c>
      <c r="C35" s="29"/>
      <c r="D35" s="29"/>
    </row>
    <row r="36" spans="1:6" ht="16.05" customHeight="1" x14ac:dyDescent="0.25">
      <c r="B36" s="29" t="s">
        <v>114</v>
      </c>
      <c r="C36" s="73"/>
      <c r="D36" s="29"/>
    </row>
    <row r="37" spans="1:6" ht="13.05" customHeight="1" x14ac:dyDescent="0.25"/>
    <row r="38" spans="1:6" ht="16.05" customHeight="1" x14ac:dyDescent="0.25">
      <c r="A38" s="49" t="s">
        <v>100</v>
      </c>
      <c r="B38" s="29" t="s">
        <v>58</v>
      </c>
      <c r="C38" s="29"/>
      <c r="D38" s="29"/>
    </row>
    <row r="39" spans="1:6" ht="13.05" customHeight="1" x14ac:dyDescent="0.25">
      <c r="B39" s="30"/>
      <c r="C39" s="30"/>
      <c r="D39" s="30"/>
    </row>
    <row r="40" spans="1:6" ht="15" customHeight="1" x14ac:dyDescent="0.25">
      <c r="C40" s="27" t="s">
        <v>78</v>
      </c>
      <c r="D40" s="27"/>
      <c r="E40" s="27"/>
      <c r="F40" s="74">
        <v>0</v>
      </c>
    </row>
    <row r="41" spans="1:6" ht="13.05" customHeight="1" x14ac:dyDescent="0.25">
      <c r="F41" s="28"/>
    </row>
    <row r="42" spans="1:6" ht="13.05" customHeight="1" x14ac:dyDescent="0.25">
      <c r="C42" s="31" t="s">
        <v>75</v>
      </c>
      <c r="D42" s="31" t="s">
        <v>76</v>
      </c>
      <c r="E42" s="31" t="s">
        <v>77</v>
      </c>
      <c r="F42" s="28"/>
    </row>
    <row r="43" spans="1:6" ht="13.05" customHeight="1" x14ac:dyDescent="0.25">
      <c r="C43" s="32"/>
      <c r="D43" s="33"/>
      <c r="E43" s="33"/>
      <c r="F43" s="28"/>
    </row>
    <row r="44" spans="1:6" ht="13.05" customHeight="1" x14ac:dyDescent="0.25">
      <c r="C44" s="32"/>
      <c r="D44" s="33"/>
      <c r="E44" s="33"/>
      <c r="F44" s="28"/>
    </row>
    <row r="45" spans="1:6" ht="13.05" customHeight="1" x14ac:dyDescent="0.25">
      <c r="C45" s="34"/>
      <c r="D45" s="35"/>
      <c r="E45" s="36"/>
      <c r="F45" s="28"/>
    </row>
    <row r="46" spans="1:6" ht="13.05" customHeight="1" x14ac:dyDescent="0.25">
      <c r="C46" s="30"/>
      <c r="D46" s="30"/>
      <c r="E46" s="30"/>
      <c r="F46" s="28"/>
    </row>
    <row r="47" spans="1:6" ht="15" customHeight="1" x14ac:dyDescent="0.25">
      <c r="C47" s="37" t="s">
        <v>59</v>
      </c>
      <c r="D47" s="37"/>
      <c r="E47" s="37"/>
      <c r="F47" s="74">
        <f>SUM(D43:E45)</f>
        <v>0</v>
      </c>
    </row>
    <row r="48" spans="1:6" ht="13.05" customHeight="1" x14ac:dyDescent="0.25">
      <c r="C48" s="38"/>
      <c r="D48" s="38"/>
      <c r="E48" s="38"/>
      <c r="F48" s="28"/>
    </row>
    <row r="49" spans="1:7" s="39" customFormat="1" ht="15" customHeight="1" x14ac:dyDescent="0.25">
      <c r="A49" s="48"/>
      <c r="C49" s="29" t="s">
        <v>60</v>
      </c>
      <c r="D49" s="29"/>
      <c r="E49" s="29"/>
      <c r="F49" s="74">
        <f>F40+F47</f>
        <v>0</v>
      </c>
      <c r="G49" s="29"/>
    </row>
    <row r="50" spans="1:7" ht="13.05" customHeight="1" x14ac:dyDescent="0.25">
      <c r="C50" s="30"/>
      <c r="D50" s="30"/>
      <c r="E50" s="30"/>
      <c r="F50" s="75"/>
      <c r="G50" s="30"/>
    </row>
    <row r="51" spans="1:7" s="39" customFormat="1" ht="15" customHeight="1" x14ac:dyDescent="0.25">
      <c r="A51" s="48"/>
      <c r="C51" s="29" t="s">
        <v>89</v>
      </c>
      <c r="D51" s="29"/>
      <c r="E51" s="29"/>
      <c r="F51" s="76"/>
    </row>
    <row r="52" spans="1:7" s="39" customFormat="1" ht="15" customHeight="1" x14ac:dyDescent="0.25">
      <c r="A52" s="48"/>
      <c r="C52" s="29" t="s">
        <v>61</v>
      </c>
      <c r="D52" s="29"/>
      <c r="E52" s="29"/>
      <c r="F52" s="74">
        <v>0</v>
      </c>
    </row>
    <row r="53" spans="1:7" ht="13.05" customHeight="1" x14ac:dyDescent="0.25">
      <c r="C53" s="30"/>
      <c r="D53" s="30"/>
      <c r="E53" s="30"/>
      <c r="F53" s="28"/>
    </row>
    <row r="54" spans="1:7" s="39" customFormat="1" ht="15" customHeight="1" x14ac:dyDescent="0.25">
      <c r="A54" s="48"/>
      <c r="C54" s="29" t="str">
        <f>"Total percentage of change orders %"</f>
        <v>Total percentage of change orders %</v>
      </c>
      <c r="D54" s="40"/>
      <c r="F54" s="77" t="str">
        <f>IF(ISERR(TEXT((F52+F47)/F40,"0.00%")),"0.00%",TEXT((F52+F47)/F40,"0.00%"))</f>
        <v>0.00%</v>
      </c>
    </row>
    <row r="55" spans="1:7" ht="13.05" customHeight="1" x14ac:dyDescent="0.25">
      <c r="B55" s="41"/>
      <c r="C55" s="41"/>
      <c r="D55" s="41"/>
      <c r="F55" s="28"/>
    </row>
    <row r="56" spans="1:7" s="39" customFormat="1" ht="16.05" customHeight="1" x14ac:dyDescent="0.25">
      <c r="A56" s="48"/>
      <c r="B56" s="42" t="s">
        <v>62</v>
      </c>
      <c r="C56" s="42"/>
      <c r="D56" s="42"/>
      <c r="F56" s="78">
        <f>F49+F52</f>
        <v>0</v>
      </c>
    </row>
    <row r="57" spans="1:7" ht="13.05" customHeight="1" x14ac:dyDescent="0.25"/>
    <row r="58" spans="1:7" s="39" customFormat="1" ht="15" customHeight="1" x14ac:dyDescent="0.25">
      <c r="A58" s="48" t="s">
        <v>90</v>
      </c>
      <c r="B58" s="29" t="s">
        <v>63</v>
      </c>
      <c r="C58" s="29"/>
      <c r="D58" s="29"/>
    </row>
    <row r="59" spans="1:7" ht="15.75" customHeight="1" x14ac:dyDescent="0.25">
      <c r="B59" s="29" t="s">
        <v>0</v>
      </c>
      <c r="C59" s="29"/>
      <c r="D59" s="29"/>
    </row>
    <row r="60" spans="1:7" ht="15.75" customHeight="1" x14ac:dyDescent="0.25">
      <c r="B60" s="29" t="s">
        <v>1</v>
      </c>
      <c r="C60" s="29"/>
      <c r="D60" s="29"/>
    </row>
    <row r="61" spans="1:7" ht="15.75" customHeight="1" x14ac:dyDescent="0.25">
      <c r="B61" s="29" t="s">
        <v>3</v>
      </c>
      <c r="C61" s="29"/>
      <c r="D61" s="29"/>
    </row>
    <row r="62" spans="1:7" ht="15" customHeight="1" x14ac:dyDescent="0.25">
      <c r="B62" s="29" t="s">
        <v>2</v>
      </c>
      <c r="C62" s="29"/>
      <c r="D62" s="29"/>
    </row>
    <row r="63" spans="1:7" ht="13.05" customHeight="1" x14ac:dyDescent="0.25">
      <c r="B63" s="30"/>
      <c r="C63" s="30"/>
      <c r="D63" s="30"/>
    </row>
    <row r="64" spans="1:7" ht="15.75" customHeight="1" x14ac:dyDescent="0.25">
      <c r="B64" s="43" t="s">
        <v>64</v>
      </c>
      <c r="C64" s="43"/>
      <c r="D64" s="43"/>
      <c r="E64" s="24" t="s">
        <v>65</v>
      </c>
    </row>
    <row r="65" spans="1:7" s="39" customFormat="1" ht="15" customHeight="1" x14ac:dyDescent="0.25">
      <c r="A65" s="48"/>
      <c r="B65" s="44" t="s">
        <v>66</v>
      </c>
      <c r="C65" s="44"/>
      <c r="D65" s="44"/>
      <c r="E65" s="39" t="s">
        <v>67</v>
      </c>
    </row>
    <row r="66" spans="1:7" ht="13.05" customHeight="1" x14ac:dyDescent="0.25">
      <c r="B66" s="30"/>
      <c r="C66" s="30"/>
      <c r="D66" s="30"/>
    </row>
    <row r="67" spans="1:7" s="39" customFormat="1" ht="15" customHeight="1" x14ac:dyDescent="0.25">
      <c r="A67" s="48"/>
      <c r="B67" s="29" t="s">
        <v>68</v>
      </c>
      <c r="C67" s="29"/>
      <c r="D67" s="29"/>
      <c r="E67" s="39" t="s">
        <v>69</v>
      </c>
    </row>
    <row r="68" spans="1:7" s="39" customFormat="1" ht="27" customHeight="1" x14ac:dyDescent="0.25">
      <c r="A68" s="48"/>
      <c r="B68" s="45" t="s">
        <v>70</v>
      </c>
      <c r="C68" s="45"/>
      <c r="D68" s="45"/>
      <c r="E68" s="45" t="s">
        <v>71</v>
      </c>
    </row>
    <row r="69" spans="1:7" ht="13.05" customHeight="1" x14ac:dyDescent="0.25">
      <c r="B69" s="46" t="s">
        <v>72</v>
      </c>
      <c r="C69" s="46"/>
      <c r="D69" s="46"/>
      <c r="E69" s="24" t="s">
        <v>72</v>
      </c>
    </row>
    <row r="70" spans="1:7" ht="13.05" customHeight="1" x14ac:dyDescent="0.25">
      <c r="B70" s="46"/>
      <c r="C70" s="46"/>
      <c r="D70" s="46"/>
    </row>
    <row r="71" spans="1:7" s="39" customFormat="1" ht="15.75" customHeight="1" x14ac:dyDescent="0.25">
      <c r="A71" s="48"/>
      <c r="B71" s="29" t="s">
        <v>73</v>
      </c>
      <c r="C71" s="29"/>
      <c r="D71" s="29"/>
      <c r="E71" s="39" t="s">
        <v>74</v>
      </c>
    </row>
    <row r="72" spans="1:7" ht="11.1" customHeight="1" x14ac:dyDescent="0.25"/>
    <row r="73" spans="1:7" ht="15.75" customHeight="1" x14ac:dyDescent="0.25">
      <c r="B73" s="29" t="s">
        <v>80</v>
      </c>
      <c r="C73" s="29"/>
      <c r="D73" s="29"/>
      <c r="E73" s="24" t="s">
        <v>81</v>
      </c>
    </row>
    <row r="74" spans="1:7" ht="15" customHeight="1" x14ac:dyDescent="0.25">
      <c r="B74" s="29" t="s">
        <v>82</v>
      </c>
      <c r="C74" s="29"/>
      <c r="D74" s="29"/>
      <c r="E74" s="24" t="s">
        <v>83</v>
      </c>
    </row>
    <row r="75" spans="1:7" ht="13.05" customHeight="1" x14ac:dyDescent="0.25"/>
    <row r="76" spans="1:7" ht="13.05" customHeight="1" x14ac:dyDescent="0.25"/>
    <row r="77" spans="1:7" s="39" customFormat="1" ht="15" customHeight="1" x14ac:dyDescent="0.25">
      <c r="A77" s="48"/>
      <c r="B77" s="27" t="s">
        <v>84</v>
      </c>
      <c r="C77" s="27"/>
      <c r="D77" s="27"/>
      <c r="E77" s="39" t="s">
        <v>85</v>
      </c>
    </row>
    <row r="78" spans="1:7" s="39" customFormat="1" ht="26.1" customHeight="1" x14ac:dyDescent="0.25">
      <c r="A78" s="48"/>
      <c r="B78" s="29" t="s">
        <v>86</v>
      </c>
      <c r="C78" s="29"/>
      <c r="D78" s="29"/>
      <c r="E78" s="47"/>
      <c r="F78" s="47"/>
      <c r="G78" s="47"/>
    </row>
    <row r="79" spans="1:7" ht="15.75" customHeight="1" x14ac:dyDescent="0.25">
      <c r="B79" s="46" t="s">
        <v>72</v>
      </c>
      <c r="C79" s="46"/>
      <c r="D79" s="46"/>
      <c r="E79" s="24" t="s">
        <v>72</v>
      </c>
    </row>
    <row r="80" spans="1:7" ht="13.05" customHeight="1" x14ac:dyDescent="0.25">
      <c r="B80" s="46"/>
      <c r="C80" s="46"/>
      <c r="D80" s="46"/>
    </row>
    <row r="81" spans="2:5" ht="15.75" customHeight="1" x14ac:dyDescent="0.25">
      <c r="B81" s="29" t="s">
        <v>87</v>
      </c>
      <c r="C81" s="29"/>
      <c r="D81" s="29"/>
      <c r="E81" s="24" t="s">
        <v>88</v>
      </c>
    </row>
    <row r="82" spans="2:5" ht="13.05" customHeight="1" x14ac:dyDescent="0.25"/>
    <row r="83" spans="2:5" ht="13.05" customHeight="1" x14ac:dyDescent="0.25"/>
  </sheetData>
  <mergeCells count="7">
    <mergeCell ref="D24:G24"/>
    <mergeCell ref="D26:G26"/>
    <mergeCell ref="B2:G2"/>
    <mergeCell ref="B3:G3"/>
    <mergeCell ref="B6:G6"/>
    <mergeCell ref="F13:G13"/>
    <mergeCell ref="C19:G20"/>
  </mergeCells>
  <pageMargins left="0.7" right="0.703125" top="0.75" bottom="0.75" header="0.3" footer="0.3"/>
  <pageSetup scale="78" fitToHeight="0" orientation="portrait" r:id="rId1"/>
  <headerFooter>
    <oddHeader>&amp;RSUPPLEMENTARY GENERAL CONDITIONS</oddHeader>
    <oddFooter>&amp;L&amp;8DBB CONSTRUCTION CONTRACT
SUPPLEMENTARY GENERAL CONDITIONS
GT 12-31-2014</oddFooter>
  </headerFooter>
  <rowBreaks count="1" manualBreakCount="1">
    <brk id="57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Data!$A$3:$A$5</xm:f>
          </x14:formula1>
          <xm:sqref>E22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A6" sqref="A6"/>
    </sheetView>
  </sheetViews>
  <sheetFormatPr defaultRowHeight="13.2" x14ac:dyDescent="0.25"/>
  <sheetData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Maintenance</vt:lpstr>
      <vt:lpstr>Capital</vt:lpstr>
      <vt:lpstr>Data</vt:lpstr>
      <vt:lpstr>Capital!Print_Area</vt:lpstr>
      <vt:lpstr>Maintenance!Print_Area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BOR Change Order Form (2).docx</dc:title>
  <dc:creator>ssheffield</dc:creator>
  <cp:lastModifiedBy>Doug Sims</cp:lastModifiedBy>
  <cp:lastPrinted>2015-03-30T18:15:03Z</cp:lastPrinted>
  <dcterms:created xsi:type="dcterms:W3CDTF">2014-12-30T14:47:55Z</dcterms:created>
  <dcterms:modified xsi:type="dcterms:W3CDTF">2016-09-09T15:08:36Z</dcterms:modified>
</cp:coreProperties>
</file>